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F:\Marketing\Media\STATISTICS\Statistics_2018-19\Sem-1-closed-7-Mar-19\"/>
    </mc:Choice>
  </mc:AlternateContent>
  <xr:revisionPtr revIDLastSave="0" documentId="13_ncr:1_{7836FD4D-7617-4C70-B155-C7B171C4E0D8}" xr6:coauthVersionLast="36" xr6:coauthVersionMax="36" xr10:uidLastSave="{00000000-0000-0000-0000-000000000000}"/>
  <bookViews>
    <workbookView xWindow="0" yWindow="0" windowWidth="28800" windowHeight="14235" xr2:uid="{00000000-000D-0000-FFFF-FFFF00000000}"/>
  </bookViews>
  <sheets>
    <sheet name="Applications by app type" sheetId="1" r:id="rId1"/>
    <sheet name="Applicants by age" sheetId="3" r:id="rId2"/>
    <sheet name="Applicants by gender" sheetId="7" r:id="rId3"/>
    <sheet name="FOS of 1st pref by app type" sheetId="5" r:id="rId4"/>
    <sheet name="FOS of 1st pref by gender" sheetId="6" r:id="rId5"/>
  </sheets>
  <definedNames>
    <definedName name="_xlnm.Print_Area" localSheetId="3">'FOS of 1st pref by app type'!$E$5:$T$41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7" l="1"/>
  <c r="D13" i="7" s="1"/>
  <c r="C11" i="7"/>
  <c r="C13" i="7" s="1"/>
  <c r="B11" i="7"/>
  <c r="B13" i="7" s="1"/>
  <c r="E9" i="7"/>
  <c r="E8" i="7"/>
  <c r="E7" i="7"/>
  <c r="E11" i="7" s="1"/>
  <c r="E13" i="7" s="1"/>
</calcChain>
</file>

<file path=xl/sharedStrings.xml><?xml version="1.0" encoding="utf-8"?>
<sst xmlns="http://schemas.openxmlformats.org/spreadsheetml/2006/main" count="176" uniqueCount="56">
  <si>
    <t>NSW</t>
  </si>
  <si>
    <t>ACT</t>
  </si>
  <si>
    <t>Non-Year 12</t>
  </si>
  <si>
    <t>Total</t>
  </si>
  <si>
    <t>Interstate &amp; IB</t>
  </si>
  <si>
    <t>NSW Year 12</t>
  </si>
  <si>
    <t>ACT Year 12</t>
  </si>
  <si>
    <t>Interstate &amp; IB Year 12</t>
  </si>
  <si>
    <t>40 and over</t>
  </si>
  <si>
    <t>Year 12</t>
  </si>
  <si>
    <t>Health</t>
  </si>
  <si>
    <t>Creative Arts</t>
  </si>
  <si>
    <t>Education</t>
  </si>
  <si>
    <t>Information Technology</t>
  </si>
  <si>
    <t>Mixed Field Programs</t>
  </si>
  <si>
    <t>19 and under</t>
  </si>
  <si>
    <t>Female</t>
  </si>
  <si>
    <t>Male</t>
  </si>
  <si>
    <t>Society &amp; Culture</t>
  </si>
  <si>
    <t>Natural &amp; Physical Sciences</t>
  </si>
  <si>
    <t>Engineering &amp; Related Tech.</t>
  </si>
  <si>
    <t>Management &amp; Commerce</t>
  </si>
  <si>
    <t>Agriculture &amp; Environmental</t>
  </si>
  <si>
    <t>Architecture &amp; Building</t>
  </si>
  <si>
    <t>Food, Hospitality &amp; Personal Services</t>
  </si>
  <si>
    <t>30 and over</t>
  </si>
  <si>
    <t>Applicant type</t>
  </si>
  <si>
    <t>count</t>
  </si>
  <si>
    <t>percent</t>
  </si>
  <si>
    <t>Field of study of first preference</t>
  </si>
  <si>
    <t>*Percentages may not add to 100% due to rounding.</t>
  </si>
  <si>
    <t>2011–12</t>
  </si>
  <si>
    <t>2012–13</t>
  </si>
  <si>
    <t>2013–14</t>
  </si>
  <si>
    <t>2014–15</t>
  </si>
  <si>
    <t>2015–16</t>
  </si>
  <si>
    <t>2016–17</t>
  </si>
  <si>
    <t>20–24</t>
  </si>
  <si>
    <t>30–34</t>
  </si>
  <si>
    <t>35–39</t>
  </si>
  <si>
    <t>25–29</t>
  </si>
  <si>
    <t>2017–18</t>
  </si>
  <si>
    <t>Agriculture, Environmental &amp; Related Studies</t>
  </si>
  <si>
    <t>Engineering &amp; Related Technologies</t>
  </si>
  <si>
    <t>As of 7/03/2019</t>
  </si>
  <si>
    <t>2018–19</t>
  </si>
  <si>
    <t>X</t>
  </si>
  <si>
    <t>Year 12 (ACT, Interstate &amp; IB, NSW)</t>
  </si>
  <si>
    <t>Universities Admissions Centre</t>
  </si>
  <si>
    <t>website: uac.edu.au</t>
  </si>
  <si>
    <t>Quad 2, 6 Parkview Drive, Sydney Olympic Park NSW 2127</t>
  </si>
  <si>
    <t>1300 ASK UAC (1300 275 822)</t>
  </si>
  <si>
    <t>post: Locked Bag 112, Silverwater NSW 2128</t>
  </si>
  <si>
    <t>from mobiles: (02) 9752 0200</t>
  </si>
  <si>
    <t>Applications</t>
  </si>
  <si>
    <t>Age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</si>
</sst>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Arial"/>
      <family val="2"/>
    </font>
    <font>
      <b/>
      <sz val="8"/>
      <color rgb="FF151E47"/>
      <name val="Arial"/>
      <family val="2"/>
    </font>
    <font>
      <sz val="10"/>
      <color theme="1"/>
      <name val="Arial"/>
      <family val="2"/>
    </font>
    <font>
      <b/>
      <sz val="11"/>
      <color theme="1"/>
      <name val="Arial Black"/>
      <family val="2"/>
    </font>
    <font>
      <b/>
      <sz val="9"/>
      <color theme="1"/>
      <name val="Arial Black"/>
      <family val="2"/>
    </font>
    <font>
      <i/>
      <sz val="9"/>
      <color theme="1"/>
      <name val="Arial"/>
      <family val="2"/>
    </font>
    <font>
      <i/>
      <sz val="9"/>
      <color theme="1"/>
      <name val="Arial Black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0BC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9" fontId="0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right"/>
    </xf>
    <xf numFmtId="14" fontId="0" fillId="0" borderId="0" xfId="0" applyNumberFormat="1"/>
    <xf numFmtId="0" fontId="4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0" xfId="0" applyNumberFormat="1"/>
    <xf numFmtId="0" fontId="5" fillId="0" borderId="0" xfId="0" applyFo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/>
    <xf numFmtId="0" fontId="8" fillId="2" borderId="0" xfId="0" applyFont="1" applyFill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indent="1"/>
    </xf>
    <xf numFmtId="0" fontId="10" fillId="2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9" fillId="3" borderId="0" xfId="0" applyFont="1" applyFill="1" applyBorder="1"/>
    <xf numFmtId="0" fontId="9" fillId="3" borderId="1" xfId="0" applyFont="1" applyFill="1" applyBorder="1" applyAlignment="1">
      <alignment horizontal="center"/>
    </xf>
    <xf numFmtId="0" fontId="5" fillId="4" borderId="0" xfId="0" applyFont="1" applyFill="1"/>
    <xf numFmtId="0" fontId="5" fillId="4" borderId="0" xfId="0" applyFont="1" applyFill="1" applyBorder="1" applyAlignment="1">
      <alignment horizontal="left" indent="1"/>
    </xf>
    <xf numFmtId="0" fontId="10" fillId="4" borderId="2" xfId="0" applyFont="1" applyFill="1" applyBorder="1" applyAlignment="1">
      <alignment horizontal="left" indent="1"/>
    </xf>
    <xf numFmtId="0" fontId="9" fillId="3" borderId="0" xfId="0" applyFont="1" applyFill="1"/>
    <xf numFmtId="0" fontId="11" fillId="3" borderId="0" xfId="0" applyFont="1" applyFill="1" applyAlignment="1">
      <alignment horizontal="right"/>
    </xf>
    <xf numFmtId="0" fontId="12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left" indent="1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/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left"/>
    </xf>
    <xf numFmtId="9" fontId="5" fillId="2" borderId="0" xfId="1" applyFont="1" applyFill="1" applyBorder="1" applyAlignment="1">
      <alignment horizontal="center"/>
    </xf>
    <xf numFmtId="9" fontId="5" fillId="2" borderId="2" xfId="1" applyFont="1" applyFill="1" applyBorder="1" applyAlignment="1">
      <alignment horizontal="center"/>
    </xf>
    <xf numFmtId="9" fontId="5" fillId="2" borderId="0" xfId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/>
    <xf numFmtId="0" fontId="12" fillId="4" borderId="1" xfId="0" applyFont="1" applyFill="1" applyBorder="1"/>
    <xf numFmtId="9" fontId="9" fillId="3" borderId="0" xfId="1" applyFont="1" applyFill="1"/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9" fontId="10" fillId="2" borderId="0" xfId="1" applyFont="1" applyFill="1" applyBorder="1" applyAlignment="1">
      <alignment horizontal="center"/>
    </xf>
    <xf numFmtId="9" fontId="10" fillId="2" borderId="2" xfId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/>
    <xf numFmtId="0" fontId="11" fillId="2" borderId="0" xfId="0" applyFont="1" applyFill="1" applyAlignment="1">
      <alignment horizontal="center"/>
    </xf>
    <xf numFmtId="0" fontId="13" fillId="2" borderId="2" xfId="0" applyFont="1" applyFill="1" applyBorder="1" applyAlignment="1">
      <alignment horizontal="left" indent="1"/>
    </xf>
    <xf numFmtId="0" fontId="5" fillId="4" borderId="2" xfId="0" applyFont="1" applyFill="1" applyBorder="1" applyAlignment="1">
      <alignment horizontal="left" indent="1"/>
    </xf>
    <xf numFmtId="0" fontId="12" fillId="4" borderId="0" xfId="0" applyFont="1" applyFill="1" applyBorder="1"/>
    <xf numFmtId="0" fontId="10" fillId="2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 indent="2"/>
    </xf>
    <xf numFmtId="0" fontId="5" fillId="2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60BC57"/>
      <color rgb="FF97E4FF"/>
      <color rgb="FFC60C46"/>
      <color rgb="FF007F7B"/>
      <color rgb="FFF47B20"/>
      <color rgb="FFA0CF67"/>
      <color rgb="FFF3901D"/>
      <color rgb="FF004990"/>
      <color rgb="FF00539B"/>
      <color rgb="FF00A0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1368552</xdr:colOff>
      <xdr:row>2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6C3C77-110C-40A2-8A5E-6573EC3E3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0"/>
          <a:ext cx="1368552" cy="396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1035177</xdr:colOff>
      <xdr:row>2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C4D0A8-0E60-435F-98CA-86D82233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8552" cy="396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1368552</xdr:colOff>
      <xdr:row>2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824A9B-F7D6-492F-8FFB-F1EFDA8BC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8552" cy="396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1063752</xdr:colOff>
      <xdr:row>2</xdr:row>
      <xdr:rowOff>15240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AB5A394-3BBB-40DE-8799-5115E5D3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8552" cy="396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1368552</xdr:colOff>
      <xdr:row>2</xdr:row>
      <xdr:rowOff>15240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735B2A-D763-42CC-9E33-80FC6B8F6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8552" cy="39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35"/>
  <sheetViews>
    <sheetView tabSelected="1" topLeftCell="B1" zoomScaleNormal="100" workbookViewId="0">
      <selection activeCell="B4" sqref="B4"/>
    </sheetView>
  </sheetViews>
  <sheetFormatPr defaultRowHeight="15" x14ac:dyDescent="0.25"/>
  <cols>
    <col min="1" max="1" width="10.85546875" customWidth="1"/>
    <col min="2" max="2" width="23.7109375" customWidth="1"/>
    <col min="3" max="10" width="12.28515625" customWidth="1"/>
  </cols>
  <sheetData>
    <row r="4" spans="1:12" ht="18.75" x14ac:dyDescent="0.4">
      <c r="B4" s="29" t="s">
        <v>54</v>
      </c>
      <c r="C4" s="10"/>
      <c r="D4" s="10"/>
      <c r="E4" s="10"/>
      <c r="F4" s="10"/>
      <c r="G4" s="10"/>
      <c r="H4" s="10"/>
      <c r="I4" s="11"/>
      <c r="J4" s="11" t="s">
        <v>27</v>
      </c>
    </row>
    <row r="5" spans="1:12" ht="15.75" x14ac:dyDescent="0.3">
      <c r="B5" s="35" t="s">
        <v>26</v>
      </c>
      <c r="C5" s="36" t="s">
        <v>31</v>
      </c>
      <c r="D5" s="36" t="s">
        <v>32</v>
      </c>
      <c r="E5" s="36" t="s">
        <v>33</v>
      </c>
      <c r="F5" s="36" t="s">
        <v>34</v>
      </c>
      <c r="G5" s="36" t="s">
        <v>35</v>
      </c>
      <c r="H5" s="36" t="s">
        <v>36</v>
      </c>
      <c r="I5" s="36" t="s">
        <v>41</v>
      </c>
      <c r="J5" s="36" t="s">
        <v>45</v>
      </c>
      <c r="K5" s="3"/>
      <c r="L5" s="3"/>
    </row>
    <row r="6" spans="1:12" x14ac:dyDescent="0.25">
      <c r="B6" s="37"/>
      <c r="C6" s="30"/>
      <c r="D6" s="30"/>
      <c r="E6" s="30"/>
      <c r="F6" s="30"/>
      <c r="G6" s="30"/>
      <c r="H6" s="30"/>
      <c r="I6" s="30"/>
      <c r="J6" s="30"/>
      <c r="L6" s="1"/>
    </row>
    <row r="7" spans="1:12" x14ac:dyDescent="0.25">
      <c r="B7" s="38" t="s">
        <v>5</v>
      </c>
      <c r="C7" s="30">
        <v>42032</v>
      </c>
      <c r="D7" s="30">
        <v>42638</v>
      </c>
      <c r="E7" s="30">
        <v>43227</v>
      </c>
      <c r="F7" s="30">
        <v>43996</v>
      </c>
      <c r="G7" s="30">
        <v>44732</v>
      </c>
      <c r="H7" s="30">
        <v>44164</v>
      </c>
      <c r="I7" s="30">
        <v>43228</v>
      </c>
      <c r="J7" s="30">
        <v>41284</v>
      </c>
      <c r="L7" s="1"/>
    </row>
    <row r="8" spans="1:12" x14ac:dyDescent="0.25">
      <c r="B8" s="38" t="s">
        <v>6</v>
      </c>
      <c r="C8" s="30">
        <v>2334</v>
      </c>
      <c r="D8" s="30">
        <v>2361</v>
      </c>
      <c r="E8" s="30">
        <v>2315</v>
      </c>
      <c r="F8" s="30">
        <v>2417</v>
      </c>
      <c r="G8" s="30">
        <v>2337</v>
      </c>
      <c r="H8" s="30">
        <v>2381</v>
      </c>
      <c r="I8" s="30">
        <v>2268</v>
      </c>
      <c r="J8" s="30">
        <v>2330</v>
      </c>
      <c r="L8" s="1"/>
    </row>
    <row r="9" spans="1:12" x14ac:dyDescent="0.25">
      <c r="B9" s="38" t="s">
        <v>7</v>
      </c>
      <c r="C9" s="30">
        <v>4341</v>
      </c>
      <c r="D9" s="30">
        <v>4441</v>
      </c>
      <c r="E9" s="30">
        <v>4590</v>
      </c>
      <c r="F9" s="30">
        <v>4534</v>
      </c>
      <c r="G9" s="30">
        <v>5033</v>
      </c>
      <c r="H9" s="30">
        <v>4961</v>
      </c>
      <c r="I9" s="30">
        <v>4926</v>
      </c>
      <c r="J9" s="30">
        <v>4833</v>
      </c>
      <c r="L9" s="1"/>
    </row>
    <row r="10" spans="1:12" x14ac:dyDescent="0.25">
      <c r="B10" s="38" t="s">
        <v>2</v>
      </c>
      <c r="C10" s="30">
        <v>37691</v>
      </c>
      <c r="D10" s="30">
        <v>38557</v>
      </c>
      <c r="E10" s="30">
        <v>38406</v>
      </c>
      <c r="F10" s="30">
        <v>36809</v>
      </c>
      <c r="G10" s="30">
        <v>32000</v>
      </c>
      <c r="H10" s="30">
        <v>30266</v>
      </c>
      <c r="I10" s="30">
        <v>25050</v>
      </c>
      <c r="J10" s="30">
        <v>23611</v>
      </c>
      <c r="L10" s="1"/>
    </row>
    <row r="11" spans="1:12" ht="15.75" thickBot="1" x14ac:dyDescent="0.3">
      <c r="B11" s="39" t="s">
        <v>3</v>
      </c>
      <c r="C11" s="32">
        <v>86398</v>
      </c>
      <c r="D11" s="32">
        <v>87997</v>
      </c>
      <c r="E11" s="32">
        <v>88538</v>
      </c>
      <c r="F11" s="32">
        <v>87756</v>
      </c>
      <c r="G11" s="32">
        <v>84102</v>
      </c>
      <c r="H11" s="32">
        <v>81772</v>
      </c>
      <c r="I11" s="32">
        <v>75472</v>
      </c>
      <c r="J11" s="32">
        <v>72058</v>
      </c>
      <c r="L11" s="1"/>
    </row>
    <row r="12" spans="1:12" x14ac:dyDescent="0.25">
      <c r="B12" s="18"/>
      <c r="C12" s="18"/>
      <c r="D12" s="18"/>
      <c r="E12" s="18"/>
      <c r="F12" s="18"/>
      <c r="G12" s="18"/>
      <c r="H12" s="18"/>
      <c r="I12" s="18"/>
      <c r="J12" s="18"/>
      <c r="L12" s="1"/>
    </row>
    <row r="13" spans="1:12" x14ac:dyDescent="0.25">
      <c r="A13" s="15"/>
      <c r="B13" s="33" t="s">
        <v>44</v>
      </c>
      <c r="C13" s="34"/>
      <c r="D13" s="34"/>
      <c r="E13" s="34"/>
      <c r="F13" s="34"/>
      <c r="G13" s="34"/>
      <c r="H13" s="34"/>
      <c r="I13" s="34"/>
      <c r="J13" s="34"/>
      <c r="L13" s="1"/>
    </row>
    <row r="14" spans="1:12" x14ac:dyDescent="0.25">
      <c r="A14" s="15"/>
      <c r="C14" s="18"/>
      <c r="D14" s="18"/>
      <c r="E14" s="18"/>
      <c r="F14" s="18"/>
      <c r="G14" s="18"/>
      <c r="H14" s="18"/>
      <c r="I14" s="18"/>
      <c r="J14" s="18"/>
      <c r="K14" s="18"/>
      <c r="L14" s="1"/>
    </row>
    <row r="15" spans="1:12" x14ac:dyDescent="0.25">
      <c r="A15" s="15"/>
      <c r="B15" s="19" t="s">
        <v>48</v>
      </c>
      <c r="C15" s="20"/>
      <c r="D15" s="20"/>
      <c r="E15" s="20"/>
      <c r="F15" s="21"/>
      <c r="G15" s="22"/>
      <c r="H15" s="22"/>
      <c r="I15" s="22"/>
      <c r="J15" s="23" t="s">
        <v>49</v>
      </c>
      <c r="L15" s="1"/>
    </row>
    <row r="16" spans="1:12" x14ac:dyDescent="0.25">
      <c r="A16" s="15"/>
      <c r="B16" s="24" t="s">
        <v>50</v>
      </c>
      <c r="C16" s="25"/>
      <c r="D16" s="25"/>
      <c r="E16" s="25"/>
      <c r="F16" s="8"/>
      <c r="G16" s="26"/>
      <c r="H16" s="26"/>
      <c r="I16" s="26"/>
      <c r="J16" s="27" t="s">
        <v>51</v>
      </c>
      <c r="L16" s="1"/>
    </row>
    <row r="17" spans="1:12" x14ac:dyDescent="0.25">
      <c r="A17" s="15"/>
      <c r="B17" s="28" t="s">
        <v>52</v>
      </c>
      <c r="C17" s="25"/>
      <c r="D17" s="25"/>
      <c r="E17" s="25"/>
      <c r="F17" s="8"/>
      <c r="G17" s="26"/>
      <c r="H17" s="26"/>
      <c r="I17" s="26"/>
      <c r="J17" s="27" t="s">
        <v>53</v>
      </c>
      <c r="L17" s="1"/>
    </row>
    <row r="18" spans="1:12" x14ac:dyDescent="0.25">
      <c r="A18" s="15"/>
      <c r="B18" s="14"/>
      <c r="C18" s="14"/>
      <c r="D18" s="14"/>
      <c r="E18" s="14"/>
      <c r="F18" s="14"/>
      <c r="G18" s="14"/>
      <c r="H18" s="14"/>
      <c r="I18" s="14"/>
      <c r="J18" s="14"/>
      <c r="L18" s="1"/>
    </row>
    <row r="19" spans="1:12" x14ac:dyDescent="0.25">
      <c r="A19" s="15"/>
      <c r="B19" s="14"/>
      <c r="C19" s="14"/>
      <c r="D19" s="14"/>
      <c r="E19" s="14"/>
      <c r="F19" s="14"/>
      <c r="G19" s="14"/>
      <c r="H19" s="14"/>
      <c r="I19" s="14"/>
      <c r="J19" s="14"/>
      <c r="L19" s="1"/>
    </row>
    <row r="20" spans="1:12" x14ac:dyDescent="0.25">
      <c r="A20" s="15"/>
      <c r="B20" s="14"/>
      <c r="C20" s="14"/>
      <c r="D20" s="14"/>
      <c r="E20" s="14"/>
      <c r="F20" s="14"/>
      <c r="G20" s="14"/>
      <c r="H20" s="14"/>
      <c r="I20" s="14"/>
      <c r="J20" s="14"/>
      <c r="L20" s="1"/>
    </row>
    <row r="21" spans="1:12" x14ac:dyDescent="0.25">
      <c r="A21" s="15"/>
      <c r="B21" s="14"/>
      <c r="C21" s="14"/>
      <c r="D21" s="14"/>
      <c r="E21" s="14"/>
      <c r="F21" s="14"/>
      <c r="G21" s="14"/>
      <c r="H21" s="14"/>
      <c r="I21" s="14"/>
      <c r="J21" s="14"/>
      <c r="L21" s="1"/>
    </row>
    <row r="22" spans="1:12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L22" s="1"/>
    </row>
    <row r="23" spans="1:12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L23" s="1"/>
    </row>
    <row r="24" spans="1:12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L24" s="1"/>
    </row>
    <row r="25" spans="1:12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L25" s="1"/>
    </row>
    <row r="26" spans="1:1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L26" s="1"/>
    </row>
    <row r="27" spans="1:1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L27" s="1"/>
    </row>
    <row r="28" spans="1:12" x14ac:dyDescent="0.25">
      <c r="L28" s="1"/>
    </row>
    <row r="29" spans="1:12" x14ac:dyDescent="0.25">
      <c r="L29" s="1"/>
    </row>
    <row r="30" spans="1:12" x14ac:dyDescent="0.25">
      <c r="L30" s="1"/>
    </row>
    <row r="31" spans="1:12" x14ac:dyDescent="0.25">
      <c r="L31" s="1"/>
    </row>
    <row r="32" spans="1:12" x14ac:dyDescent="0.25">
      <c r="L32" s="1"/>
    </row>
    <row r="33" spans="12:12" x14ac:dyDescent="0.25">
      <c r="L33" s="1"/>
    </row>
    <row r="34" spans="12:12" x14ac:dyDescent="0.25">
      <c r="L34" s="1"/>
    </row>
    <row r="35" spans="12:12" x14ac:dyDescent="0.25">
      <c r="L35" s="6"/>
    </row>
  </sheetData>
  <sortState ref="A6:E30">
    <sortCondition ref="A6:A30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S32"/>
  <sheetViews>
    <sheetView workbookViewId="0">
      <selection activeCell="B10" sqref="B10"/>
    </sheetView>
  </sheetViews>
  <sheetFormatPr defaultRowHeight="15" x14ac:dyDescent="0.25"/>
  <cols>
    <col min="1" max="1" width="5" customWidth="1"/>
    <col min="2" max="2" width="28.5703125" customWidth="1"/>
    <col min="3" max="3" width="14.28515625" customWidth="1"/>
    <col min="17" max="17" width="14.5703125" bestFit="1" customWidth="1"/>
    <col min="18" max="18" width="12.42578125" bestFit="1" customWidth="1"/>
    <col min="19" max="19" width="6.28515625" bestFit="1" customWidth="1"/>
  </cols>
  <sheetData>
    <row r="4" spans="1:5" ht="18.75" x14ac:dyDescent="0.4">
      <c r="A4" s="29" t="s">
        <v>54</v>
      </c>
    </row>
    <row r="5" spans="1:5" ht="15.75" x14ac:dyDescent="0.3">
      <c r="B5" s="40" t="s">
        <v>9</v>
      </c>
      <c r="C5" s="41" t="s">
        <v>27</v>
      </c>
      <c r="E5" s="7"/>
    </row>
    <row r="6" spans="1:5" x14ac:dyDescent="0.25">
      <c r="B6" s="55" t="s">
        <v>55</v>
      </c>
      <c r="C6" s="42"/>
      <c r="E6" s="7"/>
    </row>
    <row r="7" spans="1:5" x14ac:dyDescent="0.25">
      <c r="B7" s="38" t="s">
        <v>15</v>
      </c>
      <c r="C7" s="30">
        <v>48308</v>
      </c>
      <c r="E7" s="7"/>
    </row>
    <row r="8" spans="1:5" x14ac:dyDescent="0.25">
      <c r="B8" s="38" t="s">
        <v>37</v>
      </c>
      <c r="C8" s="30">
        <v>129</v>
      </c>
      <c r="E8" s="7"/>
    </row>
    <row r="9" spans="1:5" x14ac:dyDescent="0.25">
      <c r="B9" s="38" t="s">
        <v>40</v>
      </c>
      <c r="C9" s="30">
        <v>6</v>
      </c>
      <c r="E9" s="7"/>
    </row>
    <row r="10" spans="1:5" ht="15.75" thickBot="1" x14ac:dyDescent="0.3">
      <c r="B10" s="66" t="s">
        <v>25</v>
      </c>
      <c r="C10" s="44">
        <v>4</v>
      </c>
      <c r="E10" s="7"/>
    </row>
    <row r="11" spans="1:5" x14ac:dyDescent="0.25">
      <c r="B11" s="45"/>
      <c r="C11" s="45"/>
      <c r="E11" s="7"/>
    </row>
    <row r="12" spans="1:5" ht="15.75" x14ac:dyDescent="0.3">
      <c r="B12" s="40" t="s">
        <v>2</v>
      </c>
      <c r="C12" s="41" t="s">
        <v>27</v>
      </c>
      <c r="E12" s="7"/>
    </row>
    <row r="13" spans="1:5" x14ac:dyDescent="0.25">
      <c r="B13" s="55" t="s">
        <v>55</v>
      </c>
      <c r="C13" s="42"/>
      <c r="E13" s="7"/>
    </row>
    <row r="14" spans="1:5" x14ac:dyDescent="0.25">
      <c r="B14" s="38" t="s">
        <v>15</v>
      </c>
      <c r="C14" s="30">
        <v>9724</v>
      </c>
      <c r="E14" s="7"/>
    </row>
    <row r="15" spans="1:5" x14ac:dyDescent="0.25">
      <c r="B15" s="38" t="s">
        <v>37</v>
      </c>
      <c r="C15" s="30">
        <v>8097</v>
      </c>
      <c r="E15" s="7"/>
    </row>
    <row r="16" spans="1:5" x14ac:dyDescent="0.25">
      <c r="B16" s="38" t="s">
        <v>40</v>
      </c>
      <c r="C16" s="30">
        <v>2631</v>
      </c>
      <c r="E16" s="7"/>
    </row>
    <row r="17" spans="1:19" x14ac:dyDescent="0.25">
      <c r="B17" s="38" t="s">
        <v>38</v>
      </c>
      <c r="C17" s="30">
        <v>1306</v>
      </c>
    </row>
    <row r="18" spans="1:19" x14ac:dyDescent="0.25">
      <c r="B18" s="38" t="s">
        <v>39</v>
      </c>
      <c r="C18" s="30">
        <v>761</v>
      </c>
    </row>
    <row r="19" spans="1:19" ht="15.75" thickBot="1" x14ac:dyDescent="0.3">
      <c r="B19" s="66" t="s">
        <v>8</v>
      </c>
      <c r="C19" s="44">
        <v>1092</v>
      </c>
    </row>
    <row r="20" spans="1:19" x14ac:dyDescent="0.25">
      <c r="P20" s="4"/>
      <c r="Q20" s="2"/>
      <c r="R20" s="2"/>
      <c r="S20" s="3"/>
    </row>
    <row r="21" spans="1:19" x14ac:dyDescent="0.25">
      <c r="B21" s="12" t="s">
        <v>44</v>
      </c>
      <c r="P21" s="5"/>
    </row>
    <row r="22" spans="1:19" x14ac:dyDescent="0.25">
      <c r="P22" s="5"/>
    </row>
    <row r="23" spans="1:19" x14ac:dyDescent="0.25">
      <c r="B23" s="18"/>
      <c r="C23" s="18"/>
      <c r="D23" s="18"/>
      <c r="E23" s="18"/>
      <c r="P23" s="5"/>
    </row>
    <row r="24" spans="1:19" x14ac:dyDescent="0.25">
      <c r="A24" s="19" t="s">
        <v>48</v>
      </c>
      <c r="B24" s="20"/>
      <c r="C24" s="20"/>
      <c r="D24" s="20"/>
      <c r="E24" s="23" t="s">
        <v>49</v>
      </c>
      <c r="P24" s="5"/>
    </row>
    <row r="25" spans="1:19" x14ac:dyDescent="0.25">
      <c r="A25" s="24" t="s">
        <v>50</v>
      </c>
      <c r="B25" s="25"/>
      <c r="C25" s="25"/>
      <c r="D25" s="25"/>
      <c r="E25" s="27" t="s">
        <v>51</v>
      </c>
      <c r="P25" s="5"/>
    </row>
    <row r="26" spans="1:19" x14ac:dyDescent="0.25">
      <c r="A26" s="28" t="s">
        <v>52</v>
      </c>
      <c r="B26" s="25"/>
      <c r="C26" s="25"/>
      <c r="D26" s="25"/>
      <c r="E26" s="27" t="s">
        <v>53</v>
      </c>
      <c r="P26" s="5"/>
    </row>
    <row r="27" spans="1:19" x14ac:dyDescent="0.25">
      <c r="P27" s="5"/>
    </row>
    <row r="28" spans="1:19" x14ac:dyDescent="0.25">
      <c r="P28" s="5"/>
    </row>
    <row r="29" spans="1:19" x14ac:dyDescent="0.25">
      <c r="P29" s="5"/>
    </row>
    <row r="30" spans="1:19" x14ac:dyDescent="0.25">
      <c r="P30" s="5"/>
    </row>
    <row r="31" spans="1:19" x14ac:dyDescent="0.25">
      <c r="P31" s="5"/>
    </row>
    <row r="32" spans="1:19" x14ac:dyDescent="0.25">
      <c r="P32" s="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B4F6-A389-49F4-850B-C5789610F8D2}">
  <dimension ref="A4:M27"/>
  <sheetViews>
    <sheetView workbookViewId="0">
      <selection activeCell="A6" sqref="A6"/>
    </sheetView>
  </sheetViews>
  <sheetFormatPr defaultRowHeight="15" x14ac:dyDescent="0.25"/>
  <cols>
    <col min="1" max="1" width="40.5703125" customWidth="1"/>
    <col min="2" max="2" width="20.7109375" customWidth="1"/>
    <col min="3" max="3" width="14.28515625" customWidth="1"/>
    <col min="4" max="4" width="15.85546875" customWidth="1"/>
    <col min="5" max="6" width="14.28515625" customWidth="1"/>
  </cols>
  <sheetData>
    <row r="4" spans="1:12" ht="18.75" x14ac:dyDescent="0.4">
      <c r="A4" s="29" t="s">
        <v>54</v>
      </c>
    </row>
    <row r="5" spans="1:12" ht="15.75" x14ac:dyDescent="0.3">
      <c r="A5" s="46"/>
      <c r="B5" s="36" t="s">
        <v>16</v>
      </c>
      <c r="C5" s="36" t="s">
        <v>17</v>
      </c>
      <c r="D5" s="36" t="s">
        <v>46</v>
      </c>
      <c r="E5" s="47" t="s">
        <v>3</v>
      </c>
    </row>
    <row r="6" spans="1:12" x14ac:dyDescent="0.25">
      <c r="A6" s="67" t="s">
        <v>26</v>
      </c>
      <c r="B6" s="30"/>
      <c r="C6" s="30"/>
      <c r="D6" s="30"/>
      <c r="E6" s="68"/>
      <c r="F6" s="18"/>
      <c r="I6" s="17"/>
      <c r="J6" s="17"/>
      <c r="K6" s="17"/>
    </row>
    <row r="7" spans="1:12" x14ac:dyDescent="0.25">
      <c r="A7" s="69" t="s">
        <v>1</v>
      </c>
      <c r="B7" s="70">
        <v>1331</v>
      </c>
      <c r="C7" s="70">
        <v>997</v>
      </c>
      <c r="D7" s="70">
        <v>2</v>
      </c>
      <c r="E7" s="68">
        <f>SUM(B7:D7)</f>
        <v>2330</v>
      </c>
      <c r="F7" s="18"/>
      <c r="J7" s="17"/>
      <c r="K7" s="17"/>
      <c r="L7" s="17"/>
    </row>
    <row r="8" spans="1:12" x14ac:dyDescent="0.25">
      <c r="A8" s="69" t="s">
        <v>4</v>
      </c>
      <c r="B8" s="70">
        <v>2757</v>
      </c>
      <c r="C8" s="70">
        <v>2073</v>
      </c>
      <c r="D8" s="70">
        <v>3</v>
      </c>
      <c r="E8" s="68">
        <f t="shared" ref="E8:E9" si="0">SUM(B8:D8)</f>
        <v>4833</v>
      </c>
      <c r="F8" s="18"/>
      <c r="I8" s="17"/>
      <c r="J8" s="17"/>
      <c r="K8" s="17"/>
    </row>
    <row r="9" spans="1:12" x14ac:dyDescent="0.25">
      <c r="A9" s="69" t="s">
        <v>0</v>
      </c>
      <c r="B9" s="70">
        <v>22972</v>
      </c>
      <c r="C9" s="70">
        <v>18289</v>
      </c>
      <c r="D9" s="70">
        <v>23</v>
      </c>
      <c r="E9" s="68">
        <f t="shared" si="0"/>
        <v>41284</v>
      </c>
      <c r="F9" s="18"/>
      <c r="I9" s="17"/>
      <c r="J9" s="17"/>
      <c r="K9" s="17"/>
      <c r="L9" s="17"/>
    </row>
    <row r="10" spans="1:12" x14ac:dyDescent="0.25">
      <c r="A10" s="69"/>
      <c r="B10" s="30"/>
      <c r="C10" s="30"/>
      <c r="D10" s="30"/>
      <c r="E10" s="68"/>
      <c r="F10" s="18"/>
    </row>
    <row r="11" spans="1:12" x14ac:dyDescent="0.25">
      <c r="A11" s="38" t="s">
        <v>47</v>
      </c>
      <c r="B11" s="30">
        <f>SUM(B7:B9)</f>
        <v>27060</v>
      </c>
      <c r="C11" s="30">
        <f>SUM(C7:C9)</f>
        <v>21359</v>
      </c>
      <c r="D11" s="30">
        <f>SUM(D7:D9)</f>
        <v>28</v>
      </c>
      <c r="E11" s="68">
        <f>SUM(E7:E9)</f>
        <v>48447</v>
      </c>
      <c r="F11" s="18"/>
    </row>
    <row r="12" spans="1:12" x14ac:dyDescent="0.25">
      <c r="A12" s="38" t="s">
        <v>2</v>
      </c>
      <c r="B12" s="70">
        <v>13610</v>
      </c>
      <c r="C12" s="70">
        <v>9967</v>
      </c>
      <c r="D12" s="70">
        <v>34</v>
      </c>
      <c r="E12" s="68">
        <v>23611</v>
      </c>
      <c r="F12" s="18"/>
      <c r="I12" s="17"/>
      <c r="J12" s="17"/>
      <c r="K12" s="17"/>
    </row>
    <row r="13" spans="1:12" ht="15.75" thickBot="1" x14ac:dyDescent="0.3">
      <c r="A13" s="39" t="s">
        <v>3</v>
      </c>
      <c r="B13" s="32">
        <f>SUM(B11:B12)</f>
        <v>40670</v>
      </c>
      <c r="C13" s="32">
        <f t="shared" ref="C13:E13" si="1">SUM(C11:C12)</f>
        <v>31326</v>
      </c>
      <c r="D13" s="32">
        <f t="shared" si="1"/>
        <v>62</v>
      </c>
      <c r="E13" s="32">
        <f t="shared" si="1"/>
        <v>72058</v>
      </c>
      <c r="F13" s="18"/>
      <c r="J13" s="17"/>
      <c r="K13" s="17"/>
      <c r="L13" s="17"/>
    </row>
    <row r="14" spans="1:12" x14ac:dyDescent="0.25">
      <c r="A14" s="18"/>
      <c r="B14" s="18"/>
      <c r="C14" s="18"/>
      <c r="D14" s="18"/>
      <c r="E14" s="18"/>
      <c r="F14" s="18"/>
      <c r="I14" s="17"/>
      <c r="J14" s="17"/>
      <c r="K14" s="17"/>
    </row>
    <row r="15" spans="1:12" x14ac:dyDescent="0.25">
      <c r="A15" s="54" t="s">
        <v>44</v>
      </c>
      <c r="B15" s="18"/>
      <c r="C15" s="18"/>
      <c r="D15" s="18"/>
      <c r="E15" s="18"/>
      <c r="F15" s="18"/>
      <c r="J15" s="17"/>
      <c r="K15" s="17"/>
      <c r="L15" s="17"/>
    </row>
    <row r="17" spans="1:13" x14ac:dyDescent="0.25">
      <c r="B17" s="18"/>
      <c r="C17" s="18"/>
      <c r="D17" s="18"/>
      <c r="E17" s="18"/>
      <c r="F17" s="18"/>
    </row>
    <row r="18" spans="1:13" x14ac:dyDescent="0.25">
      <c r="A18" s="19" t="s">
        <v>48</v>
      </c>
      <c r="B18" s="20"/>
      <c r="C18" s="20"/>
      <c r="D18" s="20"/>
      <c r="E18" s="21"/>
      <c r="F18" s="23" t="s">
        <v>49</v>
      </c>
    </row>
    <row r="19" spans="1:13" x14ac:dyDescent="0.25">
      <c r="A19" s="24" t="s">
        <v>50</v>
      </c>
      <c r="B19" s="25"/>
      <c r="C19" s="25"/>
      <c r="D19" s="25"/>
      <c r="E19" s="8"/>
      <c r="F19" s="27" t="s">
        <v>51</v>
      </c>
    </row>
    <row r="20" spans="1:13" x14ac:dyDescent="0.25">
      <c r="A20" s="28" t="s">
        <v>52</v>
      </c>
      <c r="B20" s="25"/>
      <c r="C20" s="25"/>
      <c r="D20" s="25"/>
      <c r="E20" s="8"/>
      <c r="F20" s="27" t="s">
        <v>53</v>
      </c>
    </row>
    <row r="21" spans="1:13" x14ac:dyDescent="0.25">
      <c r="I21" s="4"/>
      <c r="J21" s="2"/>
      <c r="K21" s="2"/>
      <c r="L21" s="2"/>
      <c r="M21" s="2"/>
    </row>
    <row r="22" spans="1:13" x14ac:dyDescent="0.25">
      <c r="I22" s="2"/>
    </row>
    <row r="23" spans="1:13" x14ac:dyDescent="0.25">
      <c r="I23" s="2"/>
    </row>
    <row r="24" spans="1:13" x14ac:dyDescent="0.25">
      <c r="I24" s="2"/>
    </row>
    <row r="25" spans="1:13" x14ac:dyDescent="0.25">
      <c r="I25" s="2"/>
    </row>
    <row r="26" spans="1:13" x14ac:dyDescent="0.25">
      <c r="I26" s="2"/>
    </row>
    <row r="27" spans="1:13" x14ac:dyDescent="0.25">
      <c r="I27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R85"/>
  <sheetViews>
    <sheetView workbookViewId="0">
      <selection activeCell="N6" sqref="N6"/>
    </sheetView>
  </sheetViews>
  <sheetFormatPr defaultRowHeight="15" x14ac:dyDescent="0.25"/>
  <cols>
    <col min="1" max="1" width="4.5703125" customWidth="1"/>
    <col min="2" max="2" width="42.85546875" customWidth="1"/>
    <col min="3" max="3" width="14.28515625" style="8" customWidth="1"/>
  </cols>
  <sheetData>
    <row r="4" spans="2:18" ht="18.75" x14ac:dyDescent="0.4">
      <c r="B4" s="29" t="s">
        <v>54</v>
      </c>
    </row>
    <row r="5" spans="2:18" ht="15.75" x14ac:dyDescent="0.3">
      <c r="B5" s="40" t="s">
        <v>1</v>
      </c>
      <c r="C5" s="41" t="s">
        <v>28</v>
      </c>
      <c r="R5" s="13"/>
    </row>
    <row r="6" spans="2:18" ht="15.75" x14ac:dyDescent="0.3">
      <c r="B6" s="57" t="s">
        <v>29</v>
      </c>
      <c r="C6" s="58"/>
      <c r="D6" s="3"/>
    </row>
    <row r="7" spans="2:18" x14ac:dyDescent="0.25">
      <c r="B7" s="31" t="s">
        <v>18</v>
      </c>
      <c r="C7" s="49">
        <v>0.3</v>
      </c>
      <c r="D7" s="1"/>
    </row>
    <row r="8" spans="2:18" x14ac:dyDescent="0.25">
      <c r="B8" s="31" t="s">
        <v>10</v>
      </c>
      <c r="C8" s="49">
        <v>0.19</v>
      </c>
      <c r="D8" s="1"/>
    </row>
    <row r="9" spans="2:18" x14ac:dyDescent="0.25">
      <c r="B9" s="31" t="s">
        <v>21</v>
      </c>
      <c r="C9" s="49">
        <v>0.11</v>
      </c>
      <c r="D9" s="1"/>
    </row>
    <row r="10" spans="2:18" x14ac:dyDescent="0.25">
      <c r="B10" s="31" t="s">
        <v>19</v>
      </c>
      <c r="C10" s="49">
        <v>0.09</v>
      </c>
      <c r="D10" s="1"/>
    </row>
    <row r="11" spans="2:18" x14ac:dyDescent="0.25">
      <c r="B11" s="31" t="s">
        <v>11</v>
      </c>
      <c r="C11" s="49">
        <v>0.08</v>
      </c>
      <c r="D11" s="1"/>
    </row>
    <row r="12" spans="2:18" x14ac:dyDescent="0.25">
      <c r="B12" s="31" t="s">
        <v>43</v>
      </c>
      <c r="C12" s="49">
        <v>0.08</v>
      </c>
      <c r="D12" s="1"/>
    </row>
    <row r="13" spans="2:18" x14ac:dyDescent="0.25">
      <c r="B13" s="31" t="s">
        <v>12</v>
      </c>
      <c r="C13" s="49">
        <v>0.06</v>
      </c>
      <c r="D13" s="1"/>
    </row>
    <row r="14" spans="2:18" x14ac:dyDescent="0.25">
      <c r="B14" s="31" t="s">
        <v>13</v>
      </c>
      <c r="C14" s="49">
        <v>0.04</v>
      </c>
      <c r="D14" s="1"/>
    </row>
    <row r="15" spans="2:18" x14ac:dyDescent="0.25">
      <c r="B15" s="31" t="s">
        <v>23</v>
      </c>
      <c r="C15" s="49">
        <v>0.03</v>
      </c>
      <c r="D15" s="1"/>
    </row>
    <row r="16" spans="2:18" x14ac:dyDescent="0.25">
      <c r="B16" s="31" t="s">
        <v>42</v>
      </c>
      <c r="C16" s="49">
        <v>0.01</v>
      </c>
      <c r="D16" s="1"/>
    </row>
    <row r="17" spans="2:4" x14ac:dyDescent="0.25">
      <c r="B17" s="31" t="s">
        <v>14</v>
      </c>
      <c r="C17" s="49">
        <v>0</v>
      </c>
      <c r="D17" s="1"/>
    </row>
    <row r="18" spans="2:4" ht="15.75" thickBot="1" x14ac:dyDescent="0.3">
      <c r="B18" s="43" t="s">
        <v>24</v>
      </c>
      <c r="C18" s="50">
        <v>0</v>
      </c>
      <c r="D18" s="1"/>
    </row>
    <row r="19" spans="2:4" x14ac:dyDescent="0.25">
      <c r="B19" s="45"/>
      <c r="C19" s="51"/>
      <c r="D19" s="1"/>
    </row>
    <row r="20" spans="2:4" ht="15.75" x14ac:dyDescent="0.3">
      <c r="B20" s="48" t="s">
        <v>0</v>
      </c>
      <c r="C20" s="41" t="s">
        <v>28</v>
      </c>
      <c r="D20" s="1"/>
    </row>
    <row r="21" spans="2:4" ht="15.75" x14ac:dyDescent="0.3">
      <c r="B21" s="57" t="s">
        <v>29</v>
      </c>
      <c r="C21" s="58"/>
      <c r="D21" s="1"/>
    </row>
    <row r="22" spans="2:4" x14ac:dyDescent="0.25">
      <c r="B22" s="31" t="s">
        <v>18</v>
      </c>
      <c r="C22" s="49">
        <v>0.22</v>
      </c>
      <c r="D22" s="1"/>
    </row>
    <row r="23" spans="2:4" x14ac:dyDescent="0.25">
      <c r="B23" s="31" t="s">
        <v>10</v>
      </c>
      <c r="C23" s="49">
        <v>0.2</v>
      </c>
      <c r="D23" s="1"/>
    </row>
    <row r="24" spans="2:4" x14ac:dyDescent="0.25">
      <c r="B24" s="31" t="s">
        <v>21</v>
      </c>
      <c r="C24" s="49">
        <v>0.15</v>
      </c>
      <c r="D24" s="1"/>
    </row>
    <row r="25" spans="2:4" x14ac:dyDescent="0.25">
      <c r="B25" s="31" t="s">
        <v>19</v>
      </c>
      <c r="C25" s="49">
        <v>0.1</v>
      </c>
      <c r="D25" s="1"/>
    </row>
    <row r="26" spans="2:4" x14ac:dyDescent="0.25">
      <c r="B26" s="31" t="s">
        <v>43</v>
      </c>
      <c r="C26" s="49">
        <v>0.09</v>
      </c>
      <c r="D26" s="1"/>
    </row>
    <row r="27" spans="2:4" x14ac:dyDescent="0.25">
      <c r="B27" s="31" t="s">
        <v>11</v>
      </c>
      <c r="C27" s="49">
        <v>0.09</v>
      </c>
      <c r="D27" s="1"/>
    </row>
    <row r="28" spans="2:4" x14ac:dyDescent="0.25">
      <c r="B28" s="31" t="s">
        <v>12</v>
      </c>
      <c r="C28" s="49">
        <v>0.06</v>
      </c>
      <c r="D28" s="1"/>
    </row>
    <row r="29" spans="2:4" x14ac:dyDescent="0.25">
      <c r="B29" s="31" t="s">
        <v>23</v>
      </c>
      <c r="C29" s="49">
        <v>0.04</v>
      </c>
      <c r="D29" s="1"/>
    </row>
    <row r="30" spans="2:4" x14ac:dyDescent="0.25">
      <c r="B30" s="31" t="s">
        <v>13</v>
      </c>
      <c r="C30" s="49">
        <v>0.03</v>
      </c>
      <c r="D30" s="1"/>
    </row>
    <row r="31" spans="2:4" x14ac:dyDescent="0.25">
      <c r="B31" s="31" t="s">
        <v>22</v>
      </c>
      <c r="C31" s="49">
        <v>0.01</v>
      </c>
      <c r="D31" s="1"/>
    </row>
    <row r="32" spans="2:4" x14ac:dyDescent="0.25">
      <c r="B32" s="31" t="s">
        <v>14</v>
      </c>
      <c r="C32" s="49">
        <v>0</v>
      </c>
      <c r="D32" s="1"/>
    </row>
    <row r="33" spans="2:4" ht="15.75" thickBot="1" x14ac:dyDescent="0.3">
      <c r="B33" s="43" t="s">
        <v>24</v>
      </c>
      <c r="C33" s="50">
        <v>0</v>
      </c>
      <c r="D33" s="1"/>
    </row>
    <row r="34" spans="2:4" x14ac:dyDescent="0.25">
      <c r="B34" s="45"/>
      <c r="C34" s="52"/>
      <c r="D34" s="1"/>
    </row>
    <row r="35" spans="2:4" ht="15.75" x14ac:dyDescent="0.3">
      <c r="B35" s="56" t="s">
        <v>4</v>
      </c>
      <c r="C35" s="41" t="s">
        <v>28</v>
      </c>
      <c r="D35" s="1"/>
    </row>
    <row r="36" spans="2:4" ht="15.75" x14ac:dyDescent="0.3">
      <c r="B36" s="57" t="s">
        <v>29</v>
      </c>
      <c r="C36" s="58"/>
      <c r="D36" s="1"/>
    </row>
    <row r="37" spans="2:4" x14ac:dyDescent="0.25">
      <c r="B37" s="31" t="s">
        <v>10</v>
      </c>
      <c r="C37" s="49">
        <v>0.33</v>
      </c>
      <c r="D37" s="1"/>
    </row>
    <row r="38" spans="2:4" x14ac:dyDescent="0.25">
      <c r="B38" s="31" t="s">
        <v>18</v>
      </c>
      <c r="C38" s="49">
        <v>0.25</v>
      </c>
      <c r="D38" s="1"/>
    </row>
    <row r="39" spans="2:4" x14ac:dyDescent="0.25">
      <c r="B39" s="31" t="s">
        <v>19</v>
      </c>
      <c r="C39" s="49">
        <v>0.14000000000000001</v>
      </c>
      <c r="D39" s="1"/>
    </row>
    <row r="40" spans="2:4" x14ac:dyDescent="0.25">
      <c r="B40" s="31" t="s">
        <v>43</v>
      </c>
      <c r="C40" s="49">
        <v>0.1</v>
      </c>
      <c r="D40" s="1"/>
    </row>
    <row r="41" spans="2:4" x14ac:dyDescent="0.25">
      <c r="B41" s="31" t="s">
        <v>21</v>
      </c>
      <c r="C41" s="49">
        <v>0.08</v>
      </c>
      <c r="D41" s="1"/>
    </row>
    <row r="42" spans="2:4" x14ac:dyDescent="0.25">
      <c r="B42" s="31" t="s">
        <v>11</v>
      </c>
      <c r="C42" s="49">
        <v>0.04</v>
      </c>
      <c r="D42" s="1"/>
    </row>
    <row r="43" spans="2:4" x14ac:dyDescent="0.25">
      <c r="B43" s="31" t="s">
        <v>13</v>
      </c>
      <c r="C43" s="49">
        <v>0.02</v>
      </c>
      <c r="D43" s="1"/>
    </row>
    <row r="44" spans="2:4" x14ac:dyDescent="0.25">
      <c r="B44" s="31" t="s">
        <v>22</v>
      </c>
      <c r="C44" s="49">
        <v>0.02</v>
      </c>
      <c r="D44" s="1"/>
    </row>
    <row r="45" spans="2:4" x14ac:dyDescent="0.25">
      <c r="B45" s="31" t="s">
        <v>23</v>
      </c>
      <c r="C45" s="49">
        <v>0.01</v>
      </c>
      <c r="D45" s="1"/>
    </row>
    <row r="46" spans="2:4" x14ac:dyDescent="0.25">
      <c r="B46" s="31" t="s">
        <v>12</v>
      </c>
      <c r="C46" s="49">
        <v>0.01</v>
      </c>
      <c r="D46" s="1"/>
    </row>
    <row r="47" spans="2:4" x14ac:dyDescent="0.25">
      <c r="B47" s="31" t="s">
        <v>14</v>
      </c>
      <c r="C47" s="49">
        <v>0</v>
      </c>
      <c r="D47" s="1"/>
    </row>
    <row r="48" spans="2:4" ht="15.75" thickBot="1" x14ac:dyDescent="0.3">
      <c r="B48" s="43" t="s">
        <v>24</v>
      </c>
      <c r="C48" s="50">
        <v>0</v>
      </c>
      <c r="D48" s="1"/>
    </row>
    <row r="49" spans="2:4" x14ac:dyDescent="0.25">
      <c r="B49" s="45"/>
      <c r="C49" s="51"/>
      <c r="D49" s="1"/>
    </row>
    <row r="50" spans="2:4" ht="15.75" x14ac:dyDescent="0.3">
      <c r="B50" s="56" t="s">
        <v>2</v>
      </c>
      <c r="C50" s="41" t="s">
        <v>28</v>
      </c>
      <c r="D50" s="1"/>
    </row>
    <row r="51" spans="2:4" ht="15.75" x14ac:dyDescent="0.3">
      <c r="B51" s="57" t="s">
        <v>29</v>
      </c>
      <c r="C51" s="58"/>
      <c r="D51" s="1"/>
    </row>
    <row r="52" spans="2:4" x14ac:dyDescent="0.25">
      <c r="B52" s="31" t="s">
        <v>10</v>
      </c>
      <c r="C52" s="49">
        <v>0.35</v>
      </c>
      <c r="D52" s="1"/>
    </row>
    <row r="53" spans="2:4" x14ac:dyDescent="0.25">
      <c r="B53" s="31" t="s">
        <v>18</v>
      </c>
      <c r="C53" s="49">
        <v>0.21</v>
      </c>
      <c r="D53" s="1"/>
    </row>
    <row r="54" spans="2:4" x14ac:dyDescent="0.25">
      <c r="B54" s="31" t="s">
        <v>21</v>
      </c>
      <c r="C54" s="49">
        <v>0.1</v>
      </c>
      <c r="D54" s="1"/>
    </row>
    <row r="55" spans="2:4" x14ac:dyDescent="0.25">
      <c r="B55" s="31" t="s">
        <v>11</v>
      </c>
      <c r="C55" s="49">
        <v>0.08</v>
      </c>
      <c r="D55" s="1"/>
    </row>
    <row r="56" spans="2:4" x14ac:dyDescent="0.25">
      <c r="B56" s="31" t="s">
        <v>19</v>
      </c>
      <c r="C56" s="49">
        <v>7.0000000000000007E-2</v>
      </c>
      <c r="D56" s="1"/>
    </row>
    <row r="57" spans="2:4" x14ac:dyDescent="0.25">
      <c r="B57" s="31" t="s">
        <v>43</v>
      </c>
      <c r="C57" s="49">
        <v>0.06</v>
      </c>
      <c r="D57" s="1"/>
    </row>
    <row r="58" spans="2:4" x14ac:dyDescent="0.25">
      <c r="B58" s="31" t="s">
        <v>12</v>
      </c>
      <c r="C58" s="49">
        <v>0.05</v>
      </c>
      <c r="D58" s="1"/>
    </row>
    <row r="59" spans="2:4" x14ac:dyDescent="0.25">
      <c r="B59" s="31" t="s">
        <v>23</v>
      </c>
      <c r="C59" s="49">
        <v>0.05</v>
      </c>
      <c r="D59" s="1"/>
    </row>
    <row r="60" spans="2:4" x14ac:dyDescent="0.25">
      <c r="B60" s="31" t="s">
        <v>13</v>
      </c>
      <c r="C60" s="49">
        <v>0.03</v>
      </c>
      <c r="D60" s="1"/>
    </row>
    <row r="61" spans="2:4" x14ac:dyDescent="0.25">
      <c r="B61" s="31" t="s">
        <v>22</v>
      </c>
      <c r="C61" s="49">
        <v>0.01</v>
      </c>
      <c r="D61" s="1"/>
    </row>
    <row r="62" spans="2:4" x14ac:dyDescent="0.25">
      <c r="B62" s="31" t="s">
        <v>14</v>
      </c>
      <c r="C62" s="49">
        <v>0</v>
      </c>
      <c r="D62" s="1"/>
    </row>
    <row r="63" spans="2:4" ht="15.75" thickBot="1" x14ac:dyDescent="0.3">
      <c r="B63" s="43" t="s">
        <v>24</v>
      </c>
      <c r="C63" s="50">
        <v>0</v>
      </c>
      <c r="D63" s="1"/>
    </row>
    <row r="64" spans="2:4" x14ac:dyDescent="0.25">
      <c r="B64" s="45"/>
      <c r="C64" s="51"/>
      <c r="D64" s="1"/>
    </row>
    <row r="65" spans="2:4" ht="15.75" x14ac:dyDescent="0.3">
      <c r="B65" s="56" t="s">
        <v>3</v>
      </c>
      <c r="C65" s="41" t="s">
        <v>28</v>
      </c>
      <c r="D65" s="1"/>
    </row>
    <row r="66" spans="2:4" ht="15.75" x14ac:dyDescent="0.3">
      <c r="B66" s="57" t="s">
        <v>29</v>
      </c>
      <c r="C66" s="58"/>
      <c r="D66" s="1"/>
    </row>
    <row r="67" spans="2:4" x14ac:dyDescent="0.25">
      <c r="B67" s="31" t="s">
        <v>10</v>
      </c>
      <c r="C67" s="49">
        <v>0.26</v>
      </c>
      <c r="D67" s="1"/>
    </row>
    <row r="68" spans="2:4" x14ac:dyDescent="0.25">
      <c r="B68" s="31" t="s">
        <v>18</v>
      </c>
      <c r="C68" s="49">
        <v>0.22</v>
      </c>
      <c r="D68" s="1"/>
    </row>
    <row r="69" spans="2:4" x14ac:dyDescent="0.25">
      <c r="B69" s="31" t="s">
        <v>21</v>
      </c>
      <c r="C69" s="49">
        <v>0.13</v>
      </c>
      <c r="D69" s="1"/>
    </row>
    <row r="70" spans="2:4" x14ac:dyDescent="0.25">
      <c r="B70" s="31" t="s">
        <v>19</v>
      </c>
      <c r="C70" s="49">
        <v>0.1</v>
      </c>
      <c r="D70" s="1"/>
    </row>
    <row r="71" spans="2:4" x14ac:dyDescent="0.25">
      <c r="B71" s="31" t="s">
        <v>11</v>
      </c>
      <c r="C71" s="49">
        <v>0.08</v>
      </c>
      <c r="D71" s="1"/>
    </row>
    <row r="72" spans="2:4" x14ac:dyDescent="0.25">
      <c r="B72" s="31" t="s">
        <v>20</v>
      </c>
      <c r="C72" s="49">
        <v>0.08</v>
      </c>
      <c r="D72" s="1"/>
    </row>
    <row r="73" spans="2:4" x14ac:dyDescent="0.25">
      <c r="B73" s="31" t="s">
        <v>12</v>
      </c>
      <c r="C73" s="49">
        <v>0.05</v>
      </c>
      <c r="D73" s="1"/>
    </row>
    <row r="74" spans="2:4" x14ac:dyDescent="0.25">
      <c r="B74" s="31" t="s">
        <v>23</v>
      </c>
      <c r="C74" s="49">
        <v>0.04</v>
      </c>
      <c r="D74" s="1"/>
    </row>
    <row r="75" spans="2:4" x14ac:dyDescent="0.25">
      <c r="B75" s="31" t="s">
        <v>13</v>
      </c>
      <c r="C75" s="49">
        <v>0.03</v>
      </c>
      <c r="D75" s="1"/>
    </row>
    <row r="76" spans="2:4" x14ac:dyDescent="0.25">
      <c r="B76" s="31" t="s">
        <v>14</v>
      </c>
      <c r="C76" s="49">
        <v>0.01</v>
      </c>
      <c r="D76" s="1"/>
    </row>
    <row r="77" spans="2:4" x14ac:dyDescent="0.25">
      <c r="B77" s="31" t="s">
        <v>22</v>
      </c>
      <c r="C77" s="49">
        <v>0</v>
      </c>
    </row>
    <row r="78" spans="2:4" ht="15.75" thickBot="1" x14ac:dyDescent="0.3">
      <c r="B78" s="43" t="s">
        <v>24</v>
      </c>
      <c r="C78" s="50">
        <v>0</v>
      </c>
    </row>
    <row r="79" spans="2:4" x14ac:dyDescent="0.25">
      <c r="B79" s="18"/>
      <c r="C79" s="53"/>
    </row>
    <row r="80" spans="2:4" x14ac:dyDescent="0.25">
      <c r="B80" s="54" t="s">
        <v>44</v>
      </c>
      <c r="C80" s="53"/>
    </row>
    <row r="82" spans="1:4" x14ac:dyDescent="0.25">
      <c r="B82" s="18"/>
      <c r="C82" s="18"/>
      <c r="D82" s="18"/>
    </row>
    <row r="83" spans="1:4" x14ac:dyDescent="0.25">
      <c r="A83" s="19" t="s">
        <v>48</v>
      </c>
      <c r="B83" s="20"/>
      <c r="C83" s="20"/>
      <c r="D83" s="23" t="s">
        <v>49</v>
      </c>
    </row>
    <row r="84" spans="1:4" x14ac:dyDescent="0.25">
      <c r="A84" s="24" t="s">
        <v>50</v>
      </c>
      <c r="B84" s="25"/>
      <c r="C84" s="25"/>
      <c r="D84" s="27" t="s">
        <v>51</v>
      </c>
    </row>
    <row r="85" spans="1:4" x14ac:dyDescent="0.25">
      <c r="A85" s="28" t="s">
        <v>52</v>
      </c>
      <c r="B85" s="25"/>
      <c r="C85" s="25"/>
      <c r="D85" s="27" t="s">
        <v>53</v>
      </c>
    </row>
  </sheetData>
  <sortState ref="B56:C67">
    <sortCondition descending="1" ref="C8:C19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W43"/>
  <sheetViews>
    <sheetView workbookViewId="0">
      <selection activeCell="A18" sqref="A18"/>
    </sheetView>
  </sheetViews>
  <sheetFormatPr defaultRowHeight="15" x14ac:dyDescent="0.25"/>
  <cols>
    <col min="1" max="1" width="49.140625" bestFit="1" customWidth="1"/>
    <col min="2" max="2" width="23.42578125" customWidth="1"/>
    <col min="3" max="3" width="15.28515625" customWidth="1"/>
    <col min="4" max="4" width="16.5703125" customWidth="1"/>
    <col min="5" max="5" width="14" customWidth="1"/>
    <col min="19" max="19" width="34.5703125" bestFit="1" customWidth="1"/>
  </cols>
  <sheetData>
    <row r="4" spans="1:5" ht="18.75" x14ac:dyDescent="0.4">
      <c r="A4" s="29" t="s">
        <v>54</v>
      </c>
      <c r="B4" s="9"/>
      <c r="C4" s="9"/>
      <c r="D4" s="64" t="s">
        <v>28</v>
      </c>
    </row>
    <row r="5" spans="1:5" ht="15.75" x14ac:dyDescent="0.3">
      <c r="A5" s="57" t="s">
        <v>29</v>
      </c>
      <c r="B5" s="58" t="s">
        <v>16</v>
      </c>
      <c r="C5" s="58" t="s">
        <v>17</v>
      </c>
      <c r="D5" s="61" t="s">
        <v>3</v>
      </c>
      <c r="E5" s="18"/>
    </row>
    <row r="6" spans="1:5" x14ac:dyDescent="0.25">
      <c r="A6" s="31" t="s">
        <v>19</v>
      </c>
      <c r="B6" s="49">
        <v>0.09</v>
      </c>
      <c r="C6" s="49">
        <v>0.11</v>
      </c>
      <c r="D6" s="59">
        <v>0.1</v>
      </c>
      <c r="E6" s="18"/>
    </row>
    <row r="7" spans="1:5" x14ac:dyDescent="0.25">
      <c r="A7" s="31" t="s">
        <v>13</v>
      </c>
      <c r="B7" s="49">
        <v>0.01</v>
      </c>
      <c r="C7" s="49">
        <v>0.06</v>
      </c>
      <c r="D7" s="59">
        <v>0.03</v>
      </c>
      <c r="E7" s="18"/>
    </row>
    <row r="8" spans="1:5" x14ac:dyDescent="0.25">
      <c r="A8" s="31" t="s">
        <v>20</v>
      </c>
      <c r="B8" s="49">
        <v>0.03</v>
      </c>
      <c r="C8" s="49">
        <v>0.14000000000000001</v>
      </c>
      <c r="D8" s="59">
        <v>0.08</v>
      </c>
      <c r="E8" s="18"/>
    </row>
    <row r="9" spans="1:5" x14ac:dyDescent="0.25">
      <c r="A9" s="31" t="s">
        <v>23</v>
      </c>
      <c r="B9" s="49">
        <v>0.03</v>
      </c>
      <c r="C9" s="49">
        <v>0.06</v>
      </c>
      <c r="D9" s="59">
        <v>0.04</v>
      </c>
      <c r="E9" s="18"/>
    </row>
    <row r="10" spans="1:5" x14ac:dyDescent="0.25">
      <c r="A10" s="31" t="s">
        <v>22</v>
      </c>
      <c r="B10" s="49">
        <v>0.01</v>
      </c>
      <c r="C10" s="49">
        <v>0.01</v>
      </c>
      <c r="D10" s="59">
        <v>0.01</v>
      </c>
      <c r="E10" s="18"/>
    </row>
    <row r="11" spans="1:5" x14ac:dyDescent="0.25">
      <c r="A11" s="31" t="s">
        <v>10</v>
      </c>
      <c r="B11" s="49">
        <v>0.31</v>
      </c>
      <c r="C11" s="49">
        <v>0.18</v>
      </c>
      <c r="D11" s="59">
        <v>0.26</v>
      </c>
      <c r="E11" s="18"/>
    </row>
    <row r="12" spans="1:5" x14ac:dyDescent="0.25">
      <c r="A12" s="31" t="s">
        <v>12</v>
      </c>
      <c r="B12" s="49">
        <v>7.0000000000000007E-2</v>
      </c>
      <c r="C12" s="49">
        <v>0.03</v>
      </c>
      <c r="D12" s="59">
        <v>0.05</v>
      </c>
      <c r="E12" s="18"/>
    </row>
    <row r="13" spans="1:5" x14ac:dyDescent="0.25">
      <c r="A13" s="31" t="s">
        <v>21</v>
      </c>
      <c r="B13" s="49">
        <v>0.1</v>
      </c>
      <c r="C13" s="49">
        <v>0.17</v>
      </c>
      <c r="D13" s="59">
        <v>0.13</v>
      </c>
      <c r="E13" s="18"/>
    </row>
    <row r="14" spans="1:5" x14ac:dyDescent="0.25">
      <c r="A14" s="31" t="s">
        <v>18</v>
      </c>
      <c r="B14" s="49">
        <v>0.26</v>
      </c>
      <c r="C14" s="49">
        <v>0.18</v>
      </c>
      <c r="D14" s="59">
        <v>0.22</v>
      </c>
      <c r="E14" s="18"/>
    </row>
    <row r="15" spans="1:5" x14ac:dyDescent="0.25">
      <c r="A15" s="31" t="s">
        <v>11</v>
      </c>
      <c r="B15" s="49">
        <v>0.09</v>
      </c>
      <c r="C15" s="49">
        <v>7.0000000000000007E-2</v>
      </c>
      <c r="D15" s="59">
        <v>0.08</v>
      </c>
      <c r="E15" s="18"/>
    </row>
    <row r="16" spans="1:5" x14ac:dyDescent="0.25">
      <c r="A16" s="31" t="s">
        <v>24</v>
      </c>
      <c r="B16" s="49">
        <v>0</v>
      </c>
      <c r="C16" s="49">
        <v>0</v>
      </c>
      <c r="D16" s="59">
        <v>0</v>
      </c>
      <c r="E16" s="18"/>
    </row>
    <row r="17" spans="1:23" x14ac:dyDescent="0.25">
      <c r="A17" s="31" t="s">
        <v>14</v>
      </c>
      <c r="B17" s="49">
        <v>0</v>
      </c>
      <c r="C17" s="49">
        <v>0</v>
      </c>
      <c r="D17" s="59">
        <v>0</v>
      </c>
      <c r="E17" s="18"/>
    </row>
    <row r="18" spans="1:23" ht="15.75" thickBot="1" x14ac:dyDescent="0.3">
      <c r="A18" s="65" t="s">
        <v>3</v>
      </c>
      <c r="B18" s="60">
        <v>1</v>
      </c>
      <c r="C18" s="60">
        <v>1</v>
      </c>
      <c r="D18" s="60">
        <v>1</v>
      </c>
      <c r="E18" s="18"/>
    </row>
    <row r="19" spans="1:23" x14ac:dyDescent="0.25">
      <c r="A19" s="62" t="s">
        <v>30</v>
      </c>
      <c r="B19" s="63"/>
      <c r="C19" s="63"/>
      <c r="D19" s="63"/>
      <c r="E19" s="18"/>
    </row>
    <row r="20" spans="1:23" x14ac:dyDescent="0.25">
      <c r="A20" s="63"/>
      <c r="B20" s="63"/>
      <c r="C20" s="63"/>
      <c r="D20" s="63"/>
      <c r="E20" s="18"/>
    </row>
    <row r="21" spans="1:23" x14ac:dyDescent="0.25">
      <c r="A21" s="54" t="s">
        <v>44</v>
      </c>
      <c r="B21" s="18"/>
      <c r="C21" s="18"/>
      <c r="D21" s="18"/>
      <c r="E21" s="18"/>
    </row>
    <row r="22" spans="1:23" x14ac:dyDescent="0.25">
      <c r="C22" s="6"/>
      <c r="D22" s="6"/>
      <c r="E22" s="6"/>
    </row>
    <row r="23" spans="1:23" x14ac:dyDescent="0.25">
      <c r="B23" s="18"/>
      <c r="C23" s="18"/>
      <c r="D23" s="18"/>
      <c r="E23" s="6"/>
    </row>
    <row r="24" spans="1:23" x14ac:dyDescent="0.25">
      <c r="A24" s="19" t="s">
        <v>48</v>
      </c>
      <c r="B24" s="20"/>
      <c r="C24" s="20"/>
      <c r="D24" s="23" t="s">
        <v>49</v>
      </c>
      <c r="E24" s="6"/>
    </row>
    <row r="25" spans="1:23" x14ac:dyDescent="0.25">
      <c r="A25" s="24" t="s">
        <v>50</v>
      </c>
      <c r="B25" s="25"/>
      <c r="C25" s="25"/>
      <c r="D25" s="27" t="s">
        <v>51</v>
      </c>
      <c r="E25" s="6"/>
    </row>
    <row r="26" spans="1:23" x14ac:dyDescent="0.25">
      <c r="A26" s="28" t="s">
        <v>52</v>
      </c>
      <c r="B26" s="25"/>
      <c r="C26" s="25"/>
      <c r="D26" s="27" t="s">
        <v>53</v>
      </c>
      <c r="E26" s="6"/>
    </row>
    <row r="27" spans="1:23" x14ac:dyDescent="0.25">
      <c r="C27" s="6"/>
      <c r="D27" s="6"/>
      <c r="E27" s="6"/>
    </row>
    <row r="28" spans="1:23" x14ac:dyDescent="0.25">
      <c r="C28" s="6"/>
      <c r="D28" s="6"/>
      <c r="E28" s="6"/>
      <c r="S28" s="2"/>
      <c r="T28" s="3"/>
      <c r="U28" s="3"/>
      <c r="V28" s="3"/>
      <c r="W28" s="3"/>
    </row>
    <row r="29" spans="1:23" x14ac:dyDescent="0.25">
      <c r="C29" s="6"/>
      <c r="D29" s="6"/>
      <c r="E29" s="6"/>
      <c r="T29" s="1"/>
      <c r="U29" s="1"/>
      <c r="V29" s="1"/>
      <c r="W29" s="1"/>
    </row>
    <row r="30" spans="1:23" x14ac:dyDescent="0.25">
      <c r="C30" s="6"/>
      <c r="D30" s="6"/>
      <c r="E30" s="6"/>
      <c r="T30" s="1"/>
      <c r="U30" s="1"/>
      <c r="V30" s="1"/>
      <c r="W30" s="1"/>
    </row>
    <row r="31" spans="1:23" x14ac:dyDescent="0.25">
      <c r="C31" s="6"/>
      <c r="D31" s="6"/>
      <c r="E31" s="6"/>
      <c r="K31" s="6"/>
      <c r="L31" s="6"/>
      <c r="M31" s="6"/>
      <c r="N31" s="6"/>
      <c r="T31" s="1"/>
      <c r="U31" s="1"/>
      <c r="V31" s="1"/>
      <c r="W31" s="1"/>
    </row>
    <row r="32" spans="1:23" x14ac:dyDescent="0.25">
      <c r="C32" s="6"/>
      <c r="D32" s="6"/>
      <c r="E32" s="6"/>
      <c r="K32" s="6"/>
      <c r="L32" s="6"/>
      <c r="M32" s="6"/>
      <c r="N32" s="6"/>
      <c r="T32" s="1"/>
      <c r="U32" s="1"/>
      <c r="V32" s="1"/>
      <c r="W32" s="1"/>
    </row>
    <row r="33" spans="3:23" x14ac:dyDescent="0.25">
      <c r="C33" s="6"/>
      <c r="D33" s="6"/>
      <c r="E33" s="6"/>
      <c r="K33" s="6"/>
      <c r="L33" s="6"/>
      <c r="M33" s="6"/>
      <c r="N33" s="6"/>
      <c r="T33" s="1"/>
      <c r="U33" s="1"/>
      <c r="V33" s="1"/>
      <c r="W33" s="1"/>
    </row>
    <row r="34" spans="3:23" x14ac:dyDescent="0.25">
      <c r="C34" s="6"/>
      <c r="D34" s="6"/>
      <c r="E34" s="6"/>
      <c r="K34" s="6"/>
      <c r="L34" s="6"/>
      <c r="M34" s="6"/>
      <c r="N34" s="6"/>
      <c r="T34" s="1"/>
      <c r="U34" s="1"/>
      <c r="V34" s="1"/>
      <c r="W34" s="1"/>
    </row>
    <row r="35" spans="3:23" x14ac:dyDescent="0.25">
      <c r="C35" s="6"/>
      <c r="D35" s="6"/>
      <c r="E35" s="6"/>
      <c r="K35" s="6"/>
      <c r="L35" s="6"/>
      <c r="M35" s="6"/>
      <c r="N35" s="6"/>
      <c r="T35" s="1"/>
      <c r="U35" s="1"/>
      <c r="V35" s="1"/>
      <c r="W35" s="1"/>
    </row>
    <row r="36" spans="3:23" x14ac:dyDescent="0.25">
      <c r="C36" s="6"/>
      <c r="D36" s="6"/>
      <c r="E36" s="6"/>
      <c r="K36" s="6"/>
      <c r="L36" s="6"/>
      <c r="M36" s="6"/>
      <c r="N36" s="6"/>
      <c r="T36" s="1"/>
      <c r="U36" s="1"/>
      <c r="V36" s="1"/>
      <c r="W36" s="1"/>
    </row>
    <row r="37" spans="3:23" x14ac:dyDescent="0.25">
      <c r="C37" s="6"/>
      <c r="D37" s="6"/>
      <c r="E37" s="6"/>
      <c r="K37" s="6"/>
      <c r="L37" s="6"/>
      <c r="M37" s="6"/>
      <c r="N37" s="6"/>
      <c r="T37" s="1"/>
      <c r="U37" s="1"/>
      <c r="V37" s="1"/>
      <c r="W37" s="1"/>
    </row>
    <row r="38" spans="3:23" x14ac:dyDescent="0.25">
      <c r="C38" s="6"/>
      <c r="D38" s="6"/>
      <c r="E38" s="6"/>
      <c r="K38" s="6"/>
      <c r="L38" s="6"/>
      <c r="M38" s="6"/>
      <c r="N38" s="6"/>
      <c r="T38" s="1"/>
      <c r="U38" s="1"/>
      <c r="V38" s="1"/>
      <c r="W38" s="1"/>
    </row>
    <row r="39" spans="3:23" x14ac:dyDescent="0.25">
      <c r="C39" s="6"/>
      <c r="D39" s="6"/>
      <c r="E39" s="6"/>
      <c r="K39" s="6"/>
      <c r="L39" s="6"/>
      <c r="M39" s="6"/>
      <c r="N39" s="6"/>
      <c r="T39" s="1"/>
      <c r="U39" s="1"/>
      <c r="V39" s="1"/>
      <c r="W39" s="1"/>
    </row>
    <row r="40" spans="3:23" x14ac:dyDescent="0.25">
      <c r="C40" s="6"/>
      <c r="D40" s="6"/>
      <c r="E40" s="6"/>
      <c r="K40" s="6"/>
      <c r="L40" s="6"/>
      <c r="M40" s="6"/>
      <c r="N40" s="6"/>
      <c r="T40" s="1"/>
      <c r="U40" s="1"/>
      <c r="V40" s="1"/>
      <c r="W40" s="1"/>
    </row>
    <row r="41" spans="3:23" x14ac:dyDescent="0.25">
      <c r="C41" s="6"/>
      <c r="D41" s="6"/>
      <c r="E41" s="6"/>
      <c r="K41" s="6"/>
      <c r="L41" s="6"/>
      <c r="M41" s="6"/>
      <c r="N41" s="6"/>
      <c r="T41" s="1"/>
      <c r="U41" s="1"/>
      <c r="V41" s="1"/>
      <c r="W41" s="1"/>
    </row>
    <row r="42" spans="3:23" x14ac:dyDescent="0.25">
      <c r="K42" s="6"/>
      <c r="L42" s="6"/>
      <c r="M42" s="6"/>
      <c r="N42" s="6"/>
    </row>
    <row r="43" spans="3:23" x14ac:dyDescent="0.25">
      <c r="K43" s="6"/>
      <c r="L43" s="6"/>
      <c r="M43" s="6"/>
      <c r="N43" s="6"/>
    </row>
  </sheetData>
  <sortState ref="N13:O23">
    <sortCondition ref="N1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Applications by app type</vt:lpstr>
      <vt:lpstr>Applicants by age</vt:lpstr>
      <vt:lpstr>Applicants by gender</vt:lpstr>
      <vt:lpstr>FOS of 1st pref by app type</vt:lpstr>
      <vt:lpstr>FOS of 1st pref by gender</vt:lpstr>
      <vt:lpstr>'FOS of 1st pref by app type'!Print_Area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Tam</dc:creator>
  <cp:lastModifiedBy>Diane Jardine</cp:lastModifiedBy>
  <cp:lastPrinted>2016-09-20T23:27:47Z</cp:lastPrinted>
  <dcterms:created xsi:type="dcterms:W3CDTF">2016-08-23T23:21:50Z</dcterms:created>
  <dcterms:modified xsi:type="dcterms:W3CDTF">2019-03-14T03:30:48Z</dcterms:modified>
</cp:coreProperties>
</file>